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5、采购办----2025.7.1起\公告\院内招标中标公告\采购公告\采购公告----3万元及以上\40、发热门诊4楼改造为临床技能实训中心项目----------------------------------ZYY-2026-0903-040\"/>
    </mc:Choice>
  </mc:AlternateContent>
  <bookViews>
    <workbookView windowWidth="28800" windowHeight="1360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<sst xmlns="http://schemas.openxmlformats.org/spreadsheetml/2006/main" count="53" uniqueCount="40">
  <si>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附件：新址发热门诊四楼改造为临床技能实训中心项目工程清单</t>
  </si>
  <si>
    <t>序号</t>
  </si>
  <si>
    <t>分项工程名称</t>
  </si>
  <si>
    <t>单位</t>
  </si>
  <si>
    <t>数量</t>
  </si>
  <si>
    <t>单价（元）</t>
  </si>
  <si>
    <t>合计费用（元）</t>
  </si>
  <si>
    <t>项目特征描述</t>
  </si>
  <si>
    <t>地面总平方数</t>
  </si>
  <si>
    <t>平方</t>
  </si>
  <si>
    <t>14.4*19.6=282.24</t>
  </si>
  <si>
    <t>地板砖（600*1200）</t>
  </si>
  <si>
    <t>片</t>
  </si>
  <si>
    <t>含材料及清运费用（按4楼会议室地板砖款式进行安装）</t>
  </si>
  <si>
    <t>石粉沙</t>
  </si>
  <si>
    <t>立方</t>
  </si>
  <si>
    <t>含材料及清运费用</t>
  </si>
  <si>
    <t>水泥（建台/花岗）</t>
  </si>
  <si>
    <t>包</t>
  </si>
  <si>
    <t>安地板工资</t>
  </si>
  <si>
    <t>隔墙总平方数</t>
  </si>
  <si>
    <t>平方（206.34）</t>
  </si>
  <si>
    <t>8.375*3.8=31.825</t>
  </si>
  <si>
    <t>10.4*3.8=39.52</t>
  </si>
  <si>
    <t>加气砖（厚10公分、宽20公分、长60公分）</t>
  </si>
  <si>
    <t>刀灰沙</t>
  </si>
  <si>
    <t>含人工及清运费用</t>
  </si>
  <si>
    <t>做砖工资</t>
  </si>
  <si>
    <t>防火门（A级-90*210）</t>
  </si>
  <si>
    <t>道</t>
  </si>
  <si>
    <t>需要提供A级防火门的检验报告</t>
  </si>
  <si>
    <t>防瓷</t>
  </si>
  <si>
    <t>华润乳胶漆</t>
  </si>
  <si>
    <t>电、材料和工人工资</t>
  </si>
  <si>
    <t>暗线（含灯、公牛开关、公牛插座、玉蝶电线、线管、底盒空开）</t>
  </si>
  <si>
    <t>吊顶</t>
  </si>
  <si>
    <t>（600*600）厚度0.8</t>
  </si>
  <si>
    <t>垃圾清运及卫生清扫</t>
  </si>
  <si>
    <t>项</t>
  </si>
  <si>
    <t>合计总费用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</si>
</sst>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Calibri"/>
      <charset val="134"/>
    </font>
    <font>
      <b/>
      <sz val="18"/>
      <color rgb="FF000000"/>
      <name val="宋体"/>
      <charset val="134"/>
    </font>
    <font>
      <b/>
      <sz val="18"/>
      <color rgb="FF000000"/>
      <name val="Calibri"/>
      <charset val="134"/>
    </font>
    <font>
      <sz val="13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topLeftCell="A20" workbookViewId="0">
      <selection activeCell="I30" sqref="I30"/>
    </sheetView>
  </sheetViews>
  <sheetFormatPr defaultColWidth="9" defaultRowHeight="15" outlineLevelCol="6"/>
  <cols>
    <col min="1" max="1" width="6.35238095238095" customWidth="1"/>
    <col min="2" max="2" width="26.1333333333333" customWidth="1"/>
    <col min="3" max="3" width="12.3238095238095" customWidth="1"/>
    <col min="4" max="4" width="23.0571428571429" style="1" customWidth="1"/>
    <col min="5" max="5" width="11.4952380952381" customWidth="1"/>
    <col min="6" max="6" width="18.4285714285714" customWidth="1"/>
    <col min="7" max="7" width="23.9047619047619" style="2" customWidth="1"/>
  </cols>
  <sheetData>
    <row r="1" ht="42" customHeight="1" spans="1:7">
      <c r="A1" s="3" t="s">
        <v>0</v>
      </c>
      <c r="B1" s="4"/>
      <c r="C1" s="4"/>
      <c r="D1" s="4"/>
      <c r="E1" s="4"/>
      <c r="F1" s="4"/>
      <c r="G1" s="5"/>
    </row>
    <row r="2" s="1" customFormat="1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30" customHeight="1" spans="1:7">
      <c r="A3" s="6">
        <v>1</v>
      </c>
      <c r="B3" s="6" t="s">
        <v>8</v>
      </c>
      <c r="C3" s="6" t="s">
        <v>9</v>
      </c>
      <c r="D3" s="6" t="s">
        <v>10</v>
      </c>
      <c r="E3" s="6"/>
      <c r="F3" s="6"/>
      <c r="G3" s="7"/>
    </row>
    <row r="4" s="1" customFormat="1" ht="38" customHeight="1" spans="1:7">
      <c r="A4" s="6">
        <v>2</v>
      </c>
      <c r="B4" s="6" t="s">
        <v>11</v>
      </c>
      <c r="C4" s="6" t="s">
        <v>12</v>
      </c>
      <c r="D4" s="6">
        <v>410</v>
      </c>
      <c r="E4" s="6">
        <v>26</v>
      </c>
      <c r="F4" s="6">
        <f>D4*E4</f>
        <v>10660</v>
      </c>
      <c r="G4" s="8" t="s">
        <v>13</v>
      </c>
    </row>
    <row r="5" s="1" customFormat="1" ht="30" customHeight="1" spans="1:7">
      <c r="A5" s="6">
        <v>3</v>
      </c>
      <c r="B5" s="6" t="s">
        <v>14</v>
      </c>
      <c r="C5" s="6" t="s">
        <v>15</v>
      </c>
      <c r="D5" s="6">
        <v>28</v>
      </c>
      <c r="E5" s="6">
        <v>220</v>
      </c>
      <c r="F5" s="6">
        <f>D5*E5</f>
        <v>6160</v>
      </c>
      <c r="G5" s="8" t="s">
        <v>16</v>
      </c>
    </row>
    <row r="6" s="1" customFormat="1" ht="30" customHeight="1" spans="1:7">
      <c r="A6" s="6">
        <v>4</v>
      </c>
      <c r="B6" s="6" t="s">
        <v>17</v>
      </c>
      <c r="C6" s="6" t="s">
        <v>18</v>
      </c>
      <c r="D6" s="6">
        <v>120</v>
      </c>
      <c r="E6" s="6">
        <v>28</v>
      </c>
      <c r="F6" s="6">
        <f>D6*E6</f>
        <v>3360</v>
      </c>
      <c r="G6" s="8" t="s">
        <v>16</v>
      </c>
    </row>
    <row r="7" s="1" customFormat="1" ht="30" customHeight="1" spans="1:7">
      <c r="A7" s="6">
        <v>5</v>
      </c>
      <c r="B7" s="6" t="s">
        <v>19</v>
      </c>
      <c r="C7" s="6" t="s">
        <v>9</v>
      </c>
      <c r="D7" s="6">
        <v>282.24</v>
      </c>
      <c r="E7" s="6">
        <v>45</v>
      </c>
      <c r="F7" s="6">
        <f>D7*E7</f>
        <v>12700.8</v>
      </c>
      <c r="G7" s="8"/>
    </row>
    <row r="8" s="1" customFormat="1" ht="22" customHeight="1" spans="1:7">
      <c r="A8" s="6">
        <v>6</v>
      </c>
      <c r="B8" s="9" t="s">
        <v>20</v>
      </c>
      <c r="C8" s="10" t="s">
        <v>21</v>
      </c>
      <c r="D8" s="6" t="s">
        <v>22</v>
      </c>
      <c r="E8" s="11"/>
      <c r="F8" s="6"/>
      <c r="G8" s="8"/>
    </row>
    <row r="9" s="1" customFormat="1" ht="22" customHeight="1" spans="1:7">
      <c r="A9" s="6">
        <v>7</v>
      </c>
      <c r="B9" s="12"/>
      <c r="C9" s="13"/>
      <c r="D9" s="6" t="s">
        <v>23</v>
      </c>
      <c r="E9" s="11"/>
      <c r="F9" s="6"/>
      <c r="G9" s="8"/>
    </row>
    <row r="10" s="1" customFormat="1" ht="22" customHeight="1" spans="1:7">
      <c r="A10" s="6">
        <v>8</v>
      </c>
      <c r="B10" s="12"/>
      <c r="C10" s="13"/>
      <c r="D10" s="6" t="s">
        <v>22</v>
      </c>
      <c r="E10" s="11"/>
      <c r="F10" s="6"/>
      <c r="G10" s="8"/>
    </row>
    <row r="11" s="1" customFormat="1" ht="22" customHeight="1" spans="1:7">
      <c r="A11" s="6">
        <v>9</v>
      </c>
      <c r="B11" s="12"/>
      <c r="C11" s="13"/>
      <c r="D11" s="6" t="s">
        <v>22</v>
      </c>
      <c r="E11" s="11"/>
      <c r="F11" s="6"/>
      <c r="G11" s="8"/>
    </row>
    <row r="12" s="1" customFormat="1" ht="22" customHeight="1" spans="1:7">
      <c r="A12" s="6">
        <v>10</v>
      </c>
      <c r="B12" s="12"/>
      <c r="C12" s="13"/>
      <c r="D12" s="6" t="s">
        <v>22</v>
      </c>
      <c r="E12" s="11"/>
      <c r="F12" s="6"/>
      <c r="G12" s="8"/>
    </row>
    <row r="13" s="1" customFormat="1" ht="22" customHeight="1" spans="1:7">
      <c r="A13" s="6">
        <v>11</v>
      </c>
      <c r="B13" s="14"/>
      <c r="C13" s="15"/>
      <c r="D13" s="6" t="s">
        <v>23</v>
      </c>
      <c r="E13" s="11"/>
      <c r="F13" s="6"/>
      <c r="G13" s="8"/>
    </row>
    <row r="14" s="1" customFormat="1" ht="39" customHeight="1" spans="1:7">
      <c r="A14" s="6">
        <v>12</v>
      </c>
      <c r="B14" s="7" t="s">
        <v>24</v>
      </c>
      <c r="C14" s="6" t="s">
        <v>15</v>
      </c>
      <c r="D14" s="6">
        <v>20</v>
      </c>
      <c r="E14" s="6">
        <v>280</v>
      </c>
      <c r="F14" s="6">
        <f t="shared" ref="F14:F21" si="0">D14*E14</f>
        <v>5600</v>
      </c>
      <c r="G14" s="8" t="s">
        <v>16</v>
      </c>
    </row>
    <row r="15" s="1" customFormat="1" ht="30" customHeight="1" spans="1:7">
      <c r="A15" s="6">
        <v>13</v>
      </c>
      <c r="B15" s="6" t="s">
        <v>25</v>
      </c>
      <c r="C15" s="6" t="s">
        <v>15</v>
      </c>
      <c r="D15" s="6">
        <v>6</v>
      </c>
      <c r="E15" s="6">
        <v>220</v>
      </c>
      <c r="F15" s="6">
        <f t="shared" si="0"/>
        <v>1320</v>
      </c>
      <c r="G15" s="8" t="s">
        <v>26</v>
      </c>
    </row>
    <row r="16" s="1" customFormat="1" ht="30" customHeight="1" spans="1:7">
      <c r="A16" s="6">
        <v>14</v>
      </c>
      <c r="B16" s="6" t="s">
        <v>27</v>
      </c>
      <c r="C16" s="6" t="s">
        <v>9</v>
      </c>
      <c r="D16" s="6">
        <v>206.34</v>
      </c>
      <c r="E16" s="6">
        <v>40</v>
      </c>
      <c r="F16" s="6">
        <f t="shared" si="0"/>
        <v>8253.6</v>
      </c>
      <c r="G16" s="8"/>
    </row>
    <row r="17" s="1" customFormat="1" ht="44" customHeight="1" spans="1:7">
      <c r="A17" s="6">
        <v>15</v>
      </c>
      <c r="B17" s="6" t="s">
        <v>28</v>
      </c>
      <c r="C17" s="6" t="s">
        <v>29</v>
      </c>
      <c r="D17" s="6">
        <v>4</v>
      </c>
      <c r="E17" s="6">
        <v>980</v>
      </c>
      <c r="F17" s="6">
        <f t="shared" si="0"/>
        <v>3920</v>
      </c>
      <c r="G17" s="8" t="s">
        <v>30</v>
      </c>
    </row>
    <row r="18" s="1" customFormat="1" ht="30" customHeight="1" spans="1:7">
      <c r="A18" s="6">
        <v>16</v>
      </c>
      <c r="B18" s="6" t="s">
        <v>31</v>
      </c>
      <c r="C18" s="6" t="s">
        <v>9</v>
      </c>
      <c r="D18" s="6">
        <v>412.68</v>
      </c>
      <c r="E18" s="7">
        <v>27</v>
      </c>
      <c r="F18" s="16">
        <f t="shared" si="0"/>
        <v>11142.36</v>
      </c>
      <c r="G18" s="8" t="s">
        <v>32</v>
      </c>
    </row>
    <row r="19" s="1" customFormat="1" ht="50" customHeight="1" spans="1:7">
      <c r="A19" s="6">
        <v>17</v>
      </c>
      <c r="B19" s="6" t="s">
        <v>33</v>
      </c>
      <c r="C19" s="6" t="s">
        <v>9</v>
      </c>
      <c r="D19" s="6">
        <v>282.24</v>
      </c>
      <c r="E19" s="6">
        <v>50</v>
      </c>
      <c r="F19" s="6">
        <f t="shared" si="0"/>
        <v>14112</v>
      </c>
      <c r="G19" s="8" t="s">
        <v>34</v>
      </c>
    </row>
    <row r="20" s="1" customFormat="1" ht="30" customHeight="1" spans="1:7">
      <c r="A20" s="6">
        <v>18</v>
      </c>
      <c r="B20" s="6" t="s">
        <v>35</v>
      </c>
      <c r="C20" s="6" t="s">
        <v>9</v>
      </c>
      <c r="D20" s="6">
        <v>282.24</v>
      </c>
      <c r="E20" s="6">
        <v>108</v>
      </c>
      <c r="F20" s="6">
        <f t="shared" si="0"/>
        <v>30481.92</v>
      </c>
      <c r="G20" s="8" t="s">
        <v>36</v>
      </c>
    </row>
    <row r="21" s="1" customFormat="1" ht="30" customHeight="1" spans="1:7">
      <c r="A21" s="6">
        <v>19</v>
      </c>
      <c r="B21" s="6" t="s">
        <v>37</v>
      </c>
      <c r="C21" s="6" t="s">
        <v>38</v>
      </c>
      <c r="D21" s="6">
        <v>2</v>
      </c>
      <c r="E21" s="6">
        <v>600</v>
      </c>
      <c r="F21" s="6">
        <f t="shared" si="0"/>
        <v>1200</v>
      </c>
      <c r="G21" s="8"/>
    </row>
    <row r="22" ht="24" customHeight="1" spans="1:7">
      <c r="A22" s="6">
        <v>20</v>
      </c>
      <c r="B22" s="6" t="s">
        <v>39</v>
      </c>
      <c r="C22" s="17"/>
      <c r="D22" s="18"/>
      <c r="E22" s="19"/>
      <c r="F22" s="20">
        <v>108910.68</v>
      </c>
      <c r="G22" s="6"/>
    </row>
  </sheetData>
  <sheetProtection formatCells="0" formatColumns="0" formatRows="0" insertRows="0" insertColumns="0" insertHyperlinks="0" deleteColumns="0" deleteRows="0" sort="0" autoFilter="0" pivotTables="0"/>
  <mergeCells count="4">
    <mergeCell ref="A1:G1"/>
    <mergeCell ref="C22:E22"/>
    <mergeCell ref="B8:B13"/>
    <mergeCell ref="C8:C13"/>
  </mergeCells>
  <printOptions horizontalCentered="1"/>
  <pageMargins left="0.511805555555556" right="0.314583333333333" top="0.472222222222222" bottom="0.751388888888889" header="0.2361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姣姣</cp:lastModifiedBy>
  <dcterms:created xsi:type="dcterms:W3CDTF">2022-05-23T09:48:00Z</dcterms:created>
  <dcterms:modified xsi:type="dcterms:W3CDTF">2026-09-04T00:55:06Z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FBD2B861F8614118A54D040EDAC493C1_13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