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44、老医院中医治疗室柜子搬迁至新址及新址中医治疗室新增柜子------ZYY-2026-0928-044\"/>
    </mc:Choice>
  </mc:AlternateContent>
  <bookViews>
    <workbookView windowWidth="28800" windowHeight="13605" tabRatio="890"/>
  </bookViews>
  <sheets>
    <sheet name="2、报价明细表" sheetId="15" r:id="rId1"/>
  </sheets>
  <definedNames>
    <definedName name="_xlnm._FilterDatabase" localSheetId="0" hidden="1">'2、报价明细表'!$A$1:$G$12</definedName>
    <definedName name="_xlnm.Print_Area" localSheetId="0">'2、报价明细表'!$A$1:$I$9</definedName>
    <definedName name="_xlnm.Print_Titles" localSheetId="0">'2、报价明细表'!$1:$2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<sst xmlns="http://schemas.openxmlformats.org/spreadsheetml/2006/main" count="43" uniqueCount="27">
  <si>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附件1:仁怀市中医院新院区中医治疗室原有治疗台、吊柜拆装项目</t>
  </si>
  <si>
    <t>序号</t>
  </si>
  <si>
    <t>投标产品名称</t>
  </si>
  <si>
    <t>部件名称</t>
  </si>
  <si>
    <t>型号及规格</t>
  </si>
  <si>
    <t>备注</t>
  </si>
  <si>
    <t>数量</t>
  </si>
  <si>
    <t>单位</t>
  </si>
  <si>
    <t>单价(元)</t>
  </si>
  <si>
    <t>合计金额(元)</t>
  </si>
  <si>
    <t>一楼急诊科科中医治疗室</t>
  </si>
  <si>
    <t>原有吊柜拆装</t>
  </si>
  <si>
    <t>2290*350*600</t>
  </si>
  <si>
    <t>原有木质吊柜拆装</t>
  </si>
  <si>
    <t>延米</t>
  </si>
  <si>
    <t>原有治疗台拆装</t>
  </si>
  <si>
    <t>1680*600*600</t>
  </si>
  <si>
    <t>原有木质柜体、大理石台面治疗台拆装</t>
  </si>
  <si>
    <t>四楼骨科二病区中医治疗室</t>
  </si>
  <si>
    <t>2400*350*600</t>
  </si>
  <si>
    <t>2230*600*600</t>
  </si>
  <si>
    <t>四楼治末病科护理门诊治疗室</t>
  </si>
  <si>
    <t>4800*350*600</t>
  </si>
  <si>
    <t>2770*400*600</t>
  </si>
  <si>
    <t>2530*600*600</t>
  </si>
  <si>
    <t>合计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</si>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</sst>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1" fontId="0" fillId="0" borderId="1" xfId="0" applyNumberFormat="1" applyBorder="1" applyAlignment="1">
      <alignment horizontal="left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4 13" xfId="50"/>
    <cellStyle name="常规 30" xfId="51"/>
    <cellStyle name="常规 30 2" xfId="52"/>
    <cellStyle name="常规_OnLead Updated PI(Starship)" xfId="53"/>
    <cellStyle name="常规_5大新品报价" xfId="54"/>
    <cellStyle name="常规 2 2" xfId="55"/>
    <cellStyle name="常规 2" xfId="56"/>
    <cellStyle name="常规 2 2 27" xfId="57"/>
    <cellStyle name="常规_Sheet1" xfId="58"/>
    <cellStyle name="常规 18" xfId="59"/>
    <cellStyle name="常规 2 2 30" xfId="60"/>
    <cellStyle name="常规_卡拉尔沙发" xfId="61"/>
    <cellStyle name="常规 3" xfId="62"/>
  </cellStyles>
  <tableStyles count="0" defaultTableStyle="TableStyleMedium2" defaultPivotStyle="PivotStyleLight16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A11" sqref="A11:I11"/>
    </sheetView>
  </sheetViews>
  <sheetFormatPr defaultColWidth="8.89166666666667" defaultRowHeight="13.5"/>
  <cols>
    <col min="1" max="1" width="6.225" customWidth="1"/>
    <col min="2" max="2" width="13.625" customWidth="1"/>
    <col min="3" max="3" width="20.5" customWidth="1"/>
    <col min="4" max="4" width="21.375" style="2" customWidth="1"/>
    <col min="5" max="5" width="37.375" style="3" customWidth="1"/>
    <col min="6" max="6" width="11" customWidth="1"/>
    <col min="7" max="7" width="9.225" customWidth="1"/>
    <col min="8" max="8" width="9.775" customWidth="1"/>
    <col min="9" max="9" width="20.25" style="4" customWidth="1"/>
  </cols>
  <sheetData>
    <row r="1" ht="69" customHeight="1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ht="54" customHeight="1" spans="1:9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10" t="s">
        <v>9</v>
      </c>
    </row>
    <row r="3" s="1" customFormat="1" ht="20.25" spans="1:9">
      <c r="A3" s="8">
        <v>1</v>
      </c>
      <c r="B3" s="7" t="s">
        <v>10</v>
      </c>
      <c r="C3" s="11" t="s">
        <v>11</v>
      </c>
      <c r="D3" s="11" t="s">
        <v>12</v>
      </c>
      <c r="E3" s="11" t="s">
        <v>13</v>
      </c>
      <c r="F3" s="12">
        <v>2.29</v>
      </c>
      <c r="G3" s="12" t="s">
        <v>14</v>
      </c>
      <c r="H3" s="13">
        <v>400</v>
      </c>
      <c r="I3" s="14">
        <f t="shared" ref="I3:I9" si="0">F3*H3</f>
        <v>916</v>
      </c>
    </row>
    <row r="4" s="1" customFormat="1" ht="40.5" spans="1:9">
      <c r="A4" s="8"/>
      <c r="B4" s="7"/>
      <c r="C4" s="11" t="s">
        <v>15</v>
      </c>
      <c r="D4" s="11" t="s">
        <v>16</v>
      </c>
      <c r="E4" s="11" t="s">
        <v>17</v>
      </c>
      <c r="F4" s="12">
        <v>1.68</v>
      </c>
      <c r="G4" s="12" t="s">
        <v>14</v>
      </c>
      <c r="H4" s="13">
        <v>400</v>
      </c>
      <c r="I4" s="14">
        <f t="shared" si="0"/>
        <v>672</v>
      </c>
    </row>
    <row r="5" s="1" customFormat="1" ht="20.25" spans="1:9">
      <c r="A5" s="8">
        <v>2</v>
      </c>
      <c r="B5" s="7" t="s">
        <v>18</v>
      </c>
      <c r="C5" s="11" t="s">
        <v>11</v>
      </c>
      <c r="D5" s="11" t="s">
        <v>19</v>
      </c>
      <c r="E5" s="11" t="s">
        <v>13</v>
      </c>
      <c r="F5" s="12">
        <v>2.4</v>
      </c>
      <c r="G5" s="12" t="s">
        <v>14</v>
      </c>
      <c r="H5" s="13">
        <v>400</v>
      </c>
      <c r="I5" s="14">
        <f t="shared" si="0"/>
        <v>960</v>
      </c>
    </row>
    <row r="6" s="1" customFormat="1" ht="40.5" spans="1:9">
      <c r="A6" s="8"/>
      <c r="B6" s="7"/>
      <c r="C6" s="11" t="s">
        <v>15</v>
      </c>
      <c r="D6" s="11" t="s">
        <v>20</v>
      </c>
      <c r="E6" s="11" t="s">
        <v>17</v>
      </c>
      <c r="F6" s="12">
        <v>2.23</v>
      </c>
      <c r="G6" s="12" t="s">
        <v>14</v>
      </c>
      <c r="H6" s="13">
        <v>400</v>
      </c>
      <c r="I6" s="14">
        <f t="shared" si="0"/>
        <v>892</v>
      </c>
    </row>
    <row r="7" s="1" customFormat="1" ht="20.25" spans="1:9">
      <c r="A7" s="8">
        <v>3</v>
      </c>
      <c r="B7" s="7" t="s">
        <v>21</v>
      </c>
      <c r="C7" s="11" t="s">
        <v>11</v>
      </c>
      <c r="D7" s="11" t="s">
        <v>22</v>
      </c>
      <c r="E7" s="11" t="s">
        <v>13</v>
      </c>
      <c r="F7" s="12">
        <v>4.8</v>
      </c>
      <c r="G7" s="12" t="s">
        <v>14</v>
      </c>
      <c r="H7" s="13">
        <v>400</v>
      </c>
      <c r="I7" s="14">
        <f t="shared" si="0"/>
        <v>1920</v>
      </c>
    </row>
    <row r="8" s="1" customFormat="1" ht="40.5" spans="1:9">
      <c r="A8" s="8"/>
      <c r="B8" s="7"/>
      <c r="C8" s="11" t="s">
        <v>15</v>
      </c>
      <c r="D8" s="11" t="s">
        <v>23</v>
      </c>
      <c r="E8" s="11" t="s">
        <v>17</v>
      </c>
      <c r="F8" s="12">
        <v>2.77</v>
      </c>
      <c r="G8" s="12" t="s">
        <v>14</v>
      </c>
      <c r="H8" s="13">
        <v>400</v>
      </c>
      <c r="I8" s="14">
        <f t="shared" si="0"/>
        <v>1108</v>
      </c>
    </row>
    <row r="9" s="1" customFormat="1" ht="40.5" spans="1:9">
      <c r="A9" s="8"/>
      <c r="B9" s="7"/>
      <c r="C9" s="11" t="s">
        <v>15</v>
      </c>
      <c r="D9" s="11" t="s">
        <v>24</v>
      </c>
      <c r="E9" s="11" t="s">
        <v>17</v>
      </c>
      <c r="F9" s="12">
        <v>2.53</v>
      </c>
      <c r="G9" s="12" t="s">
        <v>14</v>
      </c>
      <c r="H9" s="13">
        <v>400</v>
      </c>
      <c r="I9" s="14">
        <f t="shared" si="0"/>
        <v>1012</v>
      </c>
    </row>
    <row r="10" ht="29" customHeight="1" spans="1:9">
      <c r="A10" s="15">
        <v>4</v>
      </c>
      <c r="B10" s="9" t="s">
        <v>25</v>
      </c>
      <c r="C10" s="16"/>
      <c r="D10" s="17"/>
      <c r="E10" s="18"/>
      <c r="F10" s="18"/>
      <c r="G10" s="18"/>
      <c r="H10" s="19"/>
      <c r="I10" s="20">
        <f>SUM(I3:I9)</f>
        <v>7480</v>
      </c>
    </row>
    <row r="11" ht="32" customHeight="1" spans="1:9">
      <c r="A11" s="21" t="s">
        <v>26</v>
      </c>
      <c r="B11" s="21"/>
      <c r="C11" s="21"/>
      <c r="D11" s="21"/>
      <c r="E11" s="21"/>
      <c r="F11" s="21"/>
      <c r="G11" s="21"/>
      <c r="H11" s="21"/>
      <c r="I11" s="21"/>
    </row>
    <row r="12" ht="27" customHeight="1" spans="1:9">
      <c r="A12" s="22"/>
      <c r="B12" s="21"/>
      <c r="C12" s="21"/>
      <c r="D12" s="21"/>
      <c r="E12" s="21"/>
      <c r="F12" s="21"/>
      <c r="G12" s="21"/>
      <c r="H12" s="21"/>
      <c r="I12" s="21"/>
    </row>
  </sheetData>
  <mergeCells count="10">
    <mergeCell ref="A1:I1"/>
    <mergeCell ref="C10:H10"/>
    <mergeCell ref="A11:I11"/>
    <mergeCell ref="A12:I12"/>
    <mergeCell ref="A3:A4"/>
    <mergeCell ref="A5:A6"/>
    <mergeCell ref="A7:A9"/>
    <mergeCell ref="B3:B4"/>
    <mergeCell ref="B5:B6"/>
    <mergeCell ref="B7:B9"/>
  </mergeCells>
  <pageMargins left="0.751388888888889" right="0.751388888888889" top="1" bottom="1" header="0.5" footer="0.5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2、报价明细表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姣姣</cp:lastModifiedBy>
  <dcterms:created xsi:type="dcterms:W3CDTF">2017-05-03T01:51:00Z</dcterms:created>
  <dcterms:modified xsi:type="dcterms:W3CDTF">2026-09-28T01:23:44Z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5DB627DEC3EA46309F86F8ECE986BD15_13</vt:lpwstr>
  </property>
  <property fmtid="{D5CDD505-2E9C-101B-9397-08002B2CF9AE}" pid="5" name="CalculationRule">
    <vt:i4>0</vt:i4>
  </property>
</Properties>
</file>