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、采购办----2025.7.1起\公告\院内招标中标公告\采购公告\采购公告----3万元及以上\54、外科、内科2-8层晾衣间外封断桥窗项目--------------ZYY--1029-054\中医院内外科楼2-8层晾衣间阳台建筑外立面外封断桥窗项目\"/>
    </mc:Choice>
  </mc:AlternateContent>
  <bookViews>
    <workbookView windowWidth="28800" windowHeight="140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Sheet1!$A$2:$I$28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<sst xmlns="http://schemas.openxmlformats.org/spreadsheetml/2006/main" count="106" uniqueCount="48">
  <si>
    <t>附件2</t>
  </si>
  <si>
    <t>内科楼外科楼洗衣晾衣区阳台外封断桥窗制作安装明细清单</t>
  </si>
  <si>
    <t>序号</t>
  </si>
  <si>
    <t>位置</t>
  </si>
  <si>
    <t>产品名称</t>
  </si>
  <si>
    <t>型材</t>
  </si>
  <si>
    <t>面积</t>
  </si>
  <si>
    <t>单位</t>
  </si>
  <si>
    <t>单价</t>
  </si>
  <si>
    <t>合价</t>
  </si>
  <si>
    <t>备注</t>
  </si>
  <si>
    <t>2层外科楼阳台封窗</t>
  </si>
  <si>
    <t>90系列单断桥窗，整窗框定制；所有窗框四角、窗扇四角全部采用不锈钢销钉机械定位，精准固定角部位置，全部组角内腔高压灌注专用门窗组角胶，填满角部空腔，实现角部刚性连接、整体成型</t>
  </si>
  <si>
    <t>型材壁厚2.0mm</t>
  </si>
  <si>
    <t>㎡</t>
  </si>
  <si>
    <t>铝合金宽90系列单断桥窗；铝合金壁厚2.0mm,配2套外开悬窗开启，铝合金执手锁、5+9A+5中空镀膜钢化玻璃（颜色为星空灰）</t>
  </si>
  <si>
    <t>2层内科楼阳台封窗</t>
  </si>
  <si>
    <t>3层外科楼阳台封窗</t>
  </si>
  <si>
    <t>3层内科楼阳台封窗</t>
  </si>
  <si>
    <t>4层外科楼阳台封窗</t>
  </si>
  <si>
    <t>4层内科楼阳台封窗</t>
  </si>
  <si>
    <t>5层外科楼阳台封窗</t>
  </si>
  <si>
    <t>5层内科楼阳台封窗</t>
  </si>
  <si>
    <t>6层外科楼阳台封窗</t>
  </si>
  <si>
    <t>6层内科楼阳台封窗</t>
  </si>
  <si>
    <t>7层外科楼阳台封窗</t>
  </si>
  <si>
    <t>7层内科楼阳台封窗</t>
  </si>
  <si>
    <t>8层外科楼阳台封窗</t>
  </si>
  <si>
    <t>8层内科楼阳台封窗</t>
  </si>
  <si>
    <t>玻璃二次垂直运输费</t>
  </si>
  <si>
    <t>5+9+5中空镀膜钢化玻璃</t>
  </si>
  <si>
    <t>人工二次搬运费</t>
  </si>
  <si>
    <t>整框吊装费</t>
  </si>
  <si>
    <t>专用外窗机械吊装</t>
  </si>
  <si>
    <t>机械台班费</t>
  </si>
  <si>
    <t>安全防护及脚手架</t>
  </si>
  <si>
    <t>安全设施防护及脚手架</t>
  </si>
  <si>
    <t>项</t>
  </si>
  <si>
    <t>安装辅材</t>
  </si>
  <si>
    <t>膨胀螺丝、发泡剂填缝剂、耐候硅酮密封胶</t>
  </si>
  <si>
    <t>耐候硅酮密封胶；环保高密度、墙体缝隙保温填充</t>
  </si>
  <si>
    <t>人工高空安装费</t>
  </si>
  <si>
    <t>运输费</t>
  </si>
  <si>
    <t>措施费</t>
  </si>
  <si>
    <t>管理费</t>
  </si>
  <si>
    <t>直接费合计：</t>
  </si>
  <si>
    <t>税费</t>
  </si>
  <si>
    <t>含税合计：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</si>
</sst>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2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workbookViewId="0">
      <selection activeCell="H6" sqref="H6"/>
    </sheetView>
  </sheetViews>
  <sheetFormatPr defaultColWidth="9" defaultRowHeight="13.5"/>
  <cols>
    <col min="1" max="1" width="9" style="1"/>
    <col min="2" max="2" width="25.3333333333333" customWidth="1"/>
    <col min="3" max="3" width="41" customWidth="1"/>
    <col min="4" max="4" width="18.8916666666667" customWidth="1"/>
    <col min="5" max="5" width="11.6666666666667" customWidth="1"/>
    <col min="6" max="7" width="12.4416666666667" customWidth="1"/>
    <col min="8" max="8" width="11.5583333333333" style="2" customWidth="1"/>
    <col min="9" max="9" width="33.6666666666667" customWidth="1"/>
  </cols>
  <sheetData>
    <row r="1" ht="33" customHeight="1" spans="1:9">
      <c r="A1" s="3" t="s">
        <v>0</v>
      </c>
      <c r="B1" s="4"/>
      <c r="C1" s="4"/>
      <c r="D1" s="4"/>
      <c r="E1" s="4"/>
      <c r="F1" s="4"/>
      <c r="G1" s="4"/>
      <c r="H1" s="4"/>
      <c r="I1" s="5"/>
    </row>
    <row r="2" ht="63" customHeight="1" spans="1:9">
      <c r="A2" s="6" t="s">
        <v>1</v>
      </c>
      <c r="B2" s="6"/>
      <c r="C2" s="6"/>
      <c r="D2" s="6"/>
      <c r="E2" s="6"/>
      <c r="F2" s="6"/>
      <c r="G2" s="6"/>
      <c r="H2" s="7"/>
      <c r="I2" s="6"/>
    </row>
    <row r="3" ht="30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</row>
    <row r="4" ht="71.25" spans="1:9">
      <c r="A4" s="10">
        <v>1</v>
      </c>
      <c r="B4" s="11" t="s">
        <v>11</v>
      </c>
      <c r="C4" s="12" t="s">
        <v>12</v>
      </c>
      <c r="D4" s="11" t="s">
        <v>13</v>
      </c>
      <c r="E4" s="11">
        <v>24.53</v>
      </c>
      <c r="F4" s="11" t="s">
        <v>14</v>
      </c>
      <c r="G4" s="11"/>
      <c r="H4" s="13"/>
      <c r="I4" s="12" t="s">
        <v>15</v>
      </c>
    </row>
    <row r="5" ht="71.25" spans="1:9">
      <c r="A5" s="10">
        <v>2</v>
      </c>
      <c r="B5" s="11" t="s">
        <v>16</v>
      </c>
      <c r="C5" s="12" t="s">
        <v>12</v>
      </c>
      <c r="D5" s="11" t="s">
        <v>13</v>
      </c>
      <c r="E5" s="11">
        <v>24.53</v>
      </c>
      <c r="F5" s="11" t="s">
        <v>14</v>
      </c>
      <c r="G5" s="11"/>
      <c r="H5" s="13"/>
      <c r="I5" s="12" t="s">
        <v>15</v>
      </c>
    </row>
    <row r="6" ht="71.25" spans="1:9">
      <c r="A6" s="10">
        <v>3</v>
      </c>
      <c r="B6" s="11" t="s">
        <v>17</v>
      </c>
      <c r="C6" s="12" t="s">
        <v>12</v>
      </c>
      <c r="D6" s="11" t="s">
        <v>13</v>
      </c>
      <c r="E6" s="11">
        <v>22.63</v>
      </c>
      <c r="F6" s="11" t="s">
        <v>14</v>
      </c>
      <c r="G6" s="11"/>
      <c r="H6" s="13"/>
      <c r="I6" s="12" t="s">
        <v>15</v>
      </c>
    </row>
    <row r="7" ht="71.25" spans="1:9">
      <c r="A7" s="10">
        <v>4</v>
      </c>
      <c r="B7" s="11" t="s">
        <v>18</v>
      </c>
      <c r="C7" s="12" t="s">
        <v>12</v>
      </c>
      <c r="D7" s="11" t="s">
        <v>13</v>
      </c>
      <c r="E7" s="11">
        <v>22.63</v>
      </c>
      <c r="F7" s="11" t="s">
        <v>14</v>
      </c>
      <c r="G7" s="11"/>
      <c r="H7" s="13"/>
      <c r="I7" s="12" t="s">
        <v>15</v>
      </c>
    </row>
    <row r="8" ht="71.25" spans="1:9">
      <c r="A8" s="10">
        <v>5</v>
      </c>
      <c r="B8" s="11" t="s">
        <v>19</v>
      </c>
      <c r="C8" s="12" t="s">
        <v>12</v>
      </c>
      <c r="D8" s="11" t="s">
        <v>13</v>
      </c>
      <c r="E8" s="11">
        <v>19.21</v>
      </c>
      <c r="F8" s="11" t="s">
        <v>14</v>
      </c>
      <c r="G8" s="11"/>
      <c r="H8" s="13"/>
      <c r="I8" s="12" t="s">
        <v>15</v>
      </c>
    </row>
    <row r="9" ht="71.25" spans="1:9">
      <c r="A9" s="10">
        <v>6</v>
      </c>
      <c r="B9" s="11" t="s">
        <v>20</v>
      </c>
      <c r="C9" s="12" t="s">
        <v>12</v>
      </c>
      <c r="D9" s="11" t="s">
        <v>13</v>
      </c>
      <c r="E9" s="11">
        <v>19.21</v>
      </c>
      <c r="F9" s="11" t="s">
        <v>14</v>
      </c>
      <c r="G9" s="11"/>
      <c r="H9" s="13"/>
      <c r="I9" s="12" t="s">
        <v>15</v>
      </c>
    </row>
    <row r="10" ht="71.25" spans="1:9">
      <c r="A10" s="10">
        <v>7</v>
      </c>
      <c r="B10" s="11" t="s">
        <v>21</v>
      </c>
      <c r="C10" s="12" t="s">
        <v>12</v>
      </c>
      <c r="D10" s="11" t="s">
        <v>13</v>
      </c>
      <c r="E10" s="11">
        <v>19.21</v>
      </c>
      <c r="F10" s="11" t="s">
        <v>14</v>
      </c>
      <c r="G10" s="11"/>
      <c r="H10" s="13"/>
      <c r="I10" s="12" t="s">
        <v>15</v>
      </c>
    </row>
    <row r="11" ht="71.25" spans="1:9">
      <c r="A11" s="10">
        <v>8</v>
      </c>
      <c r="B11" s="11" t="s">
        <v>22</v>
      </c>
      <c r="C11" s="12" t="s">
        <v>12</v>
      </c>
      <c r="D11" s="11" t="s">
        <v>13</v>
      </c>
      <c r="E11" s="11">
        <v>19.21</v>
      </c>
      <c r="F11" s="11" t="s">
        <v>14</v>
      </c>
      <c r="G11" s="11"/>
      <c r="H11" s="13"/>
      <c r="I11" s="12" t="s">
        <v>15</v>
      </c>
    </row>
    <row r="12" ht="71.25" spans="1:9">
      <c r="A12" s="10">
        <v>9</v>
      </c>
      <c r="B12" s="11" t="s">
        <v>23</v>
      </c>
      <c r="C12" s="12" t="s">
        <v>12</v>
      </c>
      <c r="D12" s="11" t="s">
        <v>13</v>
      </c>
      <c r="E12" s="11">
        <v>19.21</v>
      </c>
      <c r="F12" s="11" t="s">
        <v>14</v>
      </c>
      <c r="G12" s="11"/>
      <c r="H12" s="13"/>
      <c r="I12" s="12" t="s">
        <v>15</v>
      </c>
    </row>
    <row r="13" ht="71.25" spans="1:9">
      <c r="A13" s="10">
        <v>10</v>
      </c>
      <c r="B13" s="11" t="s">
        <v>24</v>
      </c>
      <c r="C13" s="12" t="s">
        <v>12</v>
      </c>
      <c r="D13" s="11" t="s">
        <v>13</v>
      </c>
      <c r="E13" s="11">
        <v>19.21</v>
      </c>
      <c r="F13" s="11" t="s">
        <v>14</v>
      </c>
      <c r="G13" s="11"/>
      <c r="H13" s="13"/>
      <c r="I13" s="12" t="s">
        <v>15</v>
      </c>
    </row>
    <row r="14" ht="71.25" spans="1:9">
      <c r="A14" s="10">
        <v>11</v>
      </c>
      <c r="B14" s="11" t="s">
        <v>25</v>
      </c>
      <c r="C14" s="12" t="s">
        <v>12</v>
      </c>
      <c r="D14" s="11" t="s">
        <v>13</v>
      </c>
      <c r="E14" s="11">
        <v>19.21</v>
      </c>
      <c r="F14" s="11" t="s">
        <v>14</v>
      </c>
      <c r="G14" s="11"/>
      <c r="H14" s="13"/>
      <c r="I14" s="12" t="s">
        <v>15</v>
      </c>
    </row>
    <row r="15" ht="71.25" spans="1:9">
      <c r="A15" s="10">
        <v>12</v>
      </c>
      <c r="B15" s="11" t="s">
        <v>26</v>
      </c>
      <c r="C15" s="12" t="s">
        <v>12</v>
      </c>
      <c r="D15" s="11" t="s">
        <v>13</v>
      </c>
      <c r="E15" s="11">
        <v>19.21</v>
      </c>
      <c r="F15" s="11" t="s">
        <v>14</v>
      </c>
      <c r="G15" s="11"/>
      <c r="H15" s="13"/>
      <c r="I15" s="12" t="s">
        <v>15</v>
      </c>
    </row>
    <row r="16" ht="71.25" spans="1:9">
      <c r="A16" s="11">
        <v>13</v>
      </c>
      <c r="B16" s="11" t="s">
        <v>27</v>
      </c>
      <c r="C16" s="12" t="s">
        <v>12</v>
      </c>
      <c r="D16" s="11" t="s">
        <v>13</v>
      </c>
      <c r="E16" s="11">
        <v>19.21</v>
      </c>
      <c r="F16" s="11" t="s">
        <v>14</v>
      </c>
      <c r="G16" s="11"/>
      <c r="H16" s="13"/>
      <c r="I16" s="12" t="s">
        <v>15</v>
      </c>
    </row>
    <row r="17" ht="71.25" spans="1:9">
      <c r="A17" s="10">
        <v>14</v>
      </c>
      <c r="B17" s="11" t="s">
        <v>28</v>
      </c>
      <c r="C17" s="12" t="s">
        <v>12</v>
      </c>
      <c r="D17" s="11" t="s">
        <v>13</v>
      </c>
      <c r="E17" s="11">
        <v>19.21</v>
      </c>
      <c r="F17" s="11" t="s">
        <v>14</v>
      </c>
      <c r="G17" s="11"/>
      <c r="H17" s="13"/>
      <c r="I17" s="12" t="s">
        <v>15</v>
      </c>
    </row>
    <row r="18" ht="48" customHeight="1" spans="1:9">
      <c r="A18" s="10">
        <v>15</v>
      </c>
      <c r="B18" s="11" t="s">
        <v>29</v>
      </c>
      <c r="C18" s="11" t="s">
        <v>30</v>
      </c>
      <c r="D18" s="11"/>
      <c r="E18" s="11">
        <f>SUM(E4:E17)</f>
        <v>286.42</v>
      </c>
      <c r="F18" s="11" t="s">
        <v>14</v>
      </c>
      <c r="G18" s="11"/>
      <c r="H18" s="13"/>
      <c r="I18" s="12" t="s">
        <v>31</v>
      </c>
    </row>
    <row r="19" ht="48" customHeight="1" spans="1:9">
      <c r="A19" s="10">
        <v>16</v>
      </c>
      <c r="B19" s="11" t="s">
        <v>32</v>
      </c>
      <c r="C19" s="11" t="s">
        <v>33</v>
      </c>
      <c r="D19" s="11"/>
      <c r="E19" s="11">
        <f>E18</f>
        <v>286.42</v>
      </c>
      <c r="F19" s="11" t="s">
        <v>14</v>
      </c>
      <c r="G19" s="11"/>
      <c r="H19" s="13"/>
      <c r="I19" s="12" t="s">
        <v>34</v>
      </c>
    </row>
    <row r="20" ht="48" customHeight="1" spans="1:9">
      <c r="A20" s="10">
        <v>17</v>
      </c>
      <c r="B20" s="11" t="s">
        <v>35</v>
      </c>
      <c r="C20" s="11" t="s">
        <v>36</v>
      </c>
      <c r="D20" s="11"/>
      <c r="E20" s="11">
        <v>1</v>
      </c>
      <c r="F20" s="11" t="s">
        <v>37</v>
      </c>
      <c r="G20" s="11"/>
      <c r="H20" s="13"/>
      <c r="I20" s="12"/>
    </row>
    <row r="21" ht="48" customHeight="1" spans="1:9">
      <c r="A21" s="10">
        <v>18</v>
      </c>
      <c r="B21" s="11" t="s">
        <v>38</v>
      </c>
      <c r="C21" s="14" t="s">
        <v>39</v>
      </c>
      <c r="D21" s="11"/>
      <c r="E21" s="11">
        <v>1</v>
      </c>
      <c r="F21" s="11" t="s">
        <v>37</v>
      </c>
      <c r="G21" s="11"/>
      <c r="H21" s="13"/>
      <c r="I21" s="12" t="s">
        <v>40</v>
      </c>
    </row>
    <row r="22" ht="48" customHeight="1" spans="1:9">
      <c r="A22" s="10">
        <v>19</v>
      </c>
      <c r="B22" s="11" t="s">
        <v>41</v>
      </c>
      <c r="C22" s="14"/>
      <c r="D22" s="11"/>
      <c r="E22" s="11">
        <f>E19</f>
        <v>286.42</v>
      </c>
      <c r="F22" s="11" t="s">
        <v>14</v>
      </c>
      <c r="G22" s="11"/>
      <c r="H22" s="13"/>
      <c r="I22" s="12"/>
    </row>
    <row r="23" ht="30" customHeight="1" spans="1:9">
      <c r="A23" s="10">
        <v>20</v>
      </c>
      <c r="B23" s="11" t="s">
        <v>42</v>
      </c>
      <c r="C23" s="11"/>
      <c r="D23" s="11"/>
      <c r="E23" s="11">
        <f>E22</f>
        <v>286.42</v>
      </c>
      <c r="F23" s="11" t="s">
        <v>14</v>
      </c>
      <c r="G23" s="11"/>
      <c r="H23" s="13"/>
      <c r="I23" s="11"/>
    </row>
    <row r="24" ht="30" customHeight="1" spans="1:9">
      <c r="A24" s="11">
        <v>21</v>
      </c>
      <c r="B24" s="11" t="s">
        <v>43</v>
      </c>
      <c r="C24" s="11"/>
      <c r="D24" s="11"/>
      <c r="E24" s="11"/>
      <c r="F24" s="11"/>
      <c r="G24" s="11"/>
      <c r="H24" s="13"/>
      <c r="I24" s="11"/>
    </row>
    <row r="25" ht="30" customHeight="1" spans="1:9">
      <c r="A25" s="11">
        <v>22</v>
      </c>
      <c r="B25" s="11" t="s">
        <v>44</v>
      </c>
      <c r="C25" s="11"/>
      <c r="D25" s="11"/>
      <c r="E25" s="11"/>
      <c r="F25" s="11"/>
      <c r="G25" s="11"/>
      <c r="H25" s="13"/>
      <c r="I25" s="11"/>
    </row>
    <row r="26" ht="40" customHeight="1" spans="1:9">
      <c r="A26" s="15" t="s">
        <v>45</v>
      </c>
      <c r="B26" s="16"/>
      <c r="C26" s="16"/>
      <c r="D26" s="16"/>
      <c r="E26" s="16"/>
      <c r="F26" s="16"/>
      <c r="G26" s="17"/>
      <c r="H26" s="13"/>
      <c r="I26" s="18"/>
    </row>
    <row r="27" ht="25" customHeight="1" spans="1:9">
      <c r="A27" s="11">
        <v>23</v>
      </c>
      <c r="B27" s="11" t="s">
        <v>46</v>
      </c>
      <c r="C27" s="11"/>
      <c r="D27" s="11"/>
      <c r="E27" s="11">
        <v>1</v>
      </c>
      <c r="F27" s="11" t="s">
        <v>37</v>
      </c>
      <c r="G27" s="13"/>
      <c r="H27" s="13"/>
      <c r="I27" s="18"/>
    </row>
    <row r="28" ht="22" customHeight="1" spans="1:9">
      <c r="A28" s="15" t="s">
        <v>47</v>
      </c>
      <c r="B28" s="16"/>
      <c r="C28" s="16"/>
      <c r="D28" s="16"/>
      <c r="E28" s="16"/>
      <c r="F28" s="16"/>
      <c r="G28" s="17"/>
      <c r="H28" s="13"/>
      <c r="I28" s="18"/>
    </row>
  </sheetData>
  <mergeCells count="4">
    <mergeCell ref="A1:I1"/>
    <mergeCell ref="A2:I2"/>
    <mergeCell ref="A26:G26"/>
    <mergeCell ref="A28:G28"/>
  </mergeCells>
  <pageMargins left="0.700694444444445" right="0.700694444444445" top="0.751388888888889" bottom="0.751388888888889" header="0.298611111111111" footer="0.298611111111111"/>
  <pageSetup paperSize="9" scale="76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姣姣</cp:lastModifiedBy>
  <dcterms:created xsi:type="dcterms:W3CDTF">2020-04-06T12:05:00Z</dcterms:created>
  <dcterms:modified xsi:type="dcterms:W3CDTF">2026-10-27T03:55:13Z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90E052D63881444BB04A419ECF082552</vt:lpwstr>
  </property>
  <property fmtid="{D5CDD505-2E9C-101B-9397-08002B2CF9AE}" pid="4" name="CalculationRule">
    <vt:i4>0</vt:i4>
  </property>
</Properties>
</file>